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<sst xmlns="http://schemas.openxmlformats.org/spreadsheetml/2006/main" count="172" uniqueCount="101">
  <si>
    <t>工事費内訳書</t>
  </si>
  <si>
    <t>住　　　　所</t>
  </si>
  <si>
    <t>商号又は名称</t>
  </si>
  <si>
    <t>代 表 者 名</t>
  </si>
  <si>
    <t>工 事 名</t>
  </si>
  <si>
    <t>Ｒ８徳土　立江川　小・立江　河川工事（２）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</si>
  <si>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</si>
  <si>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</si>
  <si>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</si>
  <si>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</si>
  <si>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</si>
  <si>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</si>
  <si>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</si>
  <si>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</si>
  <si>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</si>
  <si>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</si>
  <si>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</si>
  <si>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</si>
  <si>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</si>
  <si>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路体(築堤)盛土</t>
  </si>
  <si>
    <t>土材料</t>
  </si>
  <si>
    <t>法面整形工</t>
  </si>
  <si>
    <t>法面整形(切土部)</t>
  </si>
  <si>
    <t>m2</t>
  </si>
  <si>
    <t>法面整形(盛土部)</t>
  </si>
  <si>
    <t>残土処理工</t>
  </si>
  <si>
    <t>土砂等運搬</t>
  </si>
  <si>
    <t>残土等処分</t>
  </si>
  <si>
    <t>護岸基礎工</t>
  </si>
  <si>
    <t>基礎工</t>
  </si>
  <si>
    <t xml:space="preserve">基面整正　</t>
  </si>
  <si>
    <t>現場打基礎</t>
  </si>
  <si>
    <t>m</t>
  </si>
  <si>
    <t>矢板護岸工</t>
  </si>
  <si>
    <t>笠ｺﾝｸﾘｰﾄ工</t>
  </si>
  <si>
    <t xml:space="preserve">笠ｺﾝｸﾘｰﾄ　　</t>
  </si>
  <si>
    <t>矢板工</t>
  </si>
  <si>
    <t>広幅鋼矢板</t>
  </si>
  <si>
    <t>枚</t>
  </si>
  <si>
    <t>法覆護岸工</t>
  </si>
  <si>
    <t>ｺﾝｸﾘｰﾄﾌﾞﾛｯｸ工(ｺﾝｸﾘｰﾄﾌﾞﾛｯｸ積)</t>
  </si>
  <si>
    <t>ｺﾝｸﾘｰﾄ(間知)ﾌﾞﾛｯｸ積
　擬石模様</t>
  </si>
  <si>
    <t>胴込･裏込材(砕石)</t>
  </si>
  <si>
    <t>ﾊﾟﾗﾍﾟｯﾄ　
　W/C≦60%
　化粧型枠　擬石模様</t>
  </si>
  <si>
    <t xml:space="preserve">平張ｺﾝｸﾘｰﾄ　</t>
  </si>
  <si>
    <t xml:space="preserve">小口止ｺﾝｸﾘｰﾄ　</t>
  </si>
  <si>
    <t>植生工</t>
  </si>
  <si>
    <t>張芝</t>
  </si>
  <si>
    <t>根固め工</t>
  </si>
  <si>
    <t>捨石工</t>
  </si>
  <si>
    <t>捨石投入</t>
  </si>
  <si>
    <t>表面均し</t>
  </si>
  <si>
    <t>付帯道路工</t>
  </si>
  <si>
    <t>作業土工</t>
  </si>
  <si>
    <t>床掘り(掘削)</t>
  </si>
  <si>
    <t>埋戻し</t>
  </si>
  <si>
    <t>基面整正</t>
  </si>
  <si>
    <t>ｱｽﾌｧﾙﾄ舗装工</t>
  </si>
  <si>
    <t>上層路盤(車道･路肩部)</t>
  </si>
  <si>
    <t>表層(車道･路肩部)</t>
  </si>
  <si>
    <t>側溝工</t>
  </si>
  <si>
    <t xml:space="preserve">水路工　</t>
  </si>
  <si>
    <t>構造物撤去工</t>
  </si>
  <si>
    <t>構造物取壊し工</t>
  </si>
  <si>
    <t>舗装版破砕</t>
  </si>
  <si>
    <t>ｺﾝｸﾘｰﾄ取壊し運搬処理</t>
  </si>
  <si>
    <t>運搬処理工</t>
  </si>
  <si>
    <t>殻運搬
　ｱｽﾌｧﾙﾄ</t>
  </si>
  <si>
    <t>殻処分
　ｱｽﾌｧﾙﾄ</t>
  </si>
  <si>
    <t>仮設工</t>
  </si>
  <si>
    <t>汚濁防止工</t>
  </si>
  <si>
    <t>汚濁防止ﾌｪﾝｽ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</si>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</sst>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G11+G24+G28+G33+G42+G46+G56+G63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G12+G14+G18+G21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30.0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23</v>
      </c>
      <c r="F19" s="13" t="n">
        <v>10.0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23</v>
      </c>
      <c r="F20" s="13" t="n">
        <v>10.0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17</v>
      </c>
      <c r="F22" s="13" t="n">
        <v>30.0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3" t="n">
        <v>30.0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28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30</v>
      </c>
      <c r="E26" s="12" t="s">
        <v>23</v>
      </c>
      <c r="F26" s="13" t="n">
        <v>22.0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32</v>
      </c>
      <c r="F27" s="13" t="n">
        <v>30.0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33</v>
      </c>
      <c r="C28" s="11"/>
      <c r="D28" s="11"/>
      <c r="E28" s="12" t="s">
        <v>13</v>
      </c>
      <c r="F28" s="13" t="n">
        <v>1.0</v>
      </c>
      <c r="G28" s="15">
        <f>G29+G31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32</v>
      </c>
      <c r="F30" s="13" t="n">
        <v>30.0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36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37</v>
      </c>
      <c r="E32" s="12" t="s">
        <v>38</v>
      </c>
      <c r="F32" s="13" t="n">
        <v>34.0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39</v>
      </c>
      <c r="C33" s="11"/>
      <c r="D33" s="11"/>
      <c r="E33" s="12" t="s">
        <v>13</v>
      </c>
      <c r="F33" s="13" t="n">
        <v>1.0</v>
      </c>
      <c r="G33" s="15">
        <f>G34+G40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40</v>
      </c>
      <c r="D34" s="11"/>
      <c r="E34" s="12" t="s">
        <v>13</v>
      </c>
      <c r="F34" s="13" t="n">
        <v>1.0</v>
      </c>
      <c r="G34" s="15">
        <f>G35+G36+G37+G38+G39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41</v>
      </c>
      <c r="E35" s="12" t="s">
        <v>23</v>
      </c>
      <c r="F35" s="13" t="n">
        <v>30.0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42</v>
      </c>
      <c r="E36" s="12" t="s">
        <v>17</v>
      </c>
      <c r="F36" s="13" t="n">
        <v>14.0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43</v>
      </c>
      <c r="E37" s="12" t="s">
        <v>32</v>
      </c>
      <c r="F37" s="13" t="n">
        <v>30.0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32</v>
      </c>
      <c r="F38" s="13" t="n">
        <v>30.0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45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23</v>
      </c>
      <c r="F41" s="13" t="n">
        <v>20.0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48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49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50</v>
      </c>
      <c r="E44" s="12" t="s">
        <v>17</v>
      </c>
      <c r="F44" s="13" t="n">
        <v>92.0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51</v>
      </c>
      <c r="E45" s="12" t="s">
        <v>23</v>
      </c>
      <c r="F45" s="13" t="n">
        <v>140.0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52</v>
      </c>
      <c r="C46" s="11"/>
      <c r="D46" s="11"/>
      <c r="E46" s="12" t="s">
        <v>13</v>
      </c>
      <c r="F46" s="13" t="n">
        <v>1.0</v>
      </c>
      <c r="G46" s="15">
        <f>G47+G51+G54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53</v>
      </c>
      <c r="D47" s="11"/>
      <c r="E47" s="12" t="s">
        <v>13</v>
      </c>
      <c r="F47" s="13" t="n">
        <v>1.0</v>
      </c>
      <c r="G47" s="15">
        <f>G48+G49+G50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54</v>
      </c>
      <c r="E48" s="12" t="s">
        <v>17</v>
      </c>
      <c r="F48" s="13" t="n">
        <v>30.0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55</v>
      </c>
      <c r="E49" s="12" t="s">
        <v>17</v>
      </c>
      <c r="F49" s="13" t="n">
        <v>20.0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56</v>
      </c>
      <c r="E50" s="12" t="s">
        <v>23</v>
      </c>
      <c r="F50" s="13" t="n">
        <v>20.0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57</v>
      </c>
      <c r="D51" s="11"/>
      <c r="E51" s="12" t="s">
        <v>13</v>
      </c>
      <c r="F51" s="13" t="n">
        <v>1.0</v>
      </c>
      <c r="G51" s="15">
        <f>G52+G53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58</v>
      </c>
      <c r="E52" s="12" t="s">
        <v>23</v>
      </c>
      <c r="F52" s="13" t="n">
        <v>138.0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59</v>
      </c>
      <c r="E53" s="12" t="s">
        <v>23</v>
      </c>
      <c r="F53" s="13" t="n">
        <v>138.0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60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61</v>
      </c>
      <c r="E55" s="12" t="s">
        <v>32</v>
      </c>
      <c r="F55" s="13" t="n">
        <v>26.0</v>
      </c>
      <c r="G55" s="16"/>
      <c r="I55" s="17" t="n">
        <v>46.0</v>
      </c>
      <c r="J55" s="18" t="n">
        <v>4.0</v>
      </c>
    </row>
    <row r="56" ht="42.0" customHeight="true">
      <c r="A56" s="10"/>
      <c r="B56" s="11" t="s">
        <v>62</v>
      </c>
      <c r="C56" s="11"/>
      <c r="D56" s="11"/>
      <c r="E56" s="12" t="s">
        <v>13</v>
      </c>
      <c r="F56" s="13" t="n">
        <v>1.0</v>
      </c>
      <c r="G56" s="15">
        <f>G57+G60</f>
      </c>
      <c r="I56" s="17" t="n">
        <v>47.0</v>
      </c>
      <c r="J56" s="18" t="n">
        <v>2.0</v>
      </c>
    </row>
    <row r="57" ht="42.0" customHeight="true">
      <c r="A57" s="10"/>
      <c r="B57" s="11"/>
      <c r="C57" s="11" t="s">
        <v>63</v>
      </c>
      <c r="D57" s="11"/>
      <c r="E57" s="12" t="s">
        <v>13</v>
      </c>
      <c r="F57" s="13" t="n">
        <v>1.0</v>
      </c>
      <c r="G57" s="15">
        <f>G58+G59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64</v>
      </c>
      <c r="E58" s="12" t="s">
        <v>23</v>
      </c>
      <c r="F58" s="13" t="n">
        <v>92.0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65</v>
      </c>
      <c r="E59" s="12" t="s">
        <v>17</v>
      </c>
      <c r="F59" s="13" t="n">
        <v>33.0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 t="s">
        <v>66</v>
      </c>
      <c r="D60" s="11"/>
      <c r="E60" s="12" t="s">
        <v>13</v>
      </c>
      <c r="F60" s="13" t="n">
        <v>1.0</v>
      </c>
      <c r="G60" s="15">
        <f>G61+G62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67</v>
      </c>
      <c r="E61" s="12" t="s">
        <v>17</v>
      </c>
      <c r="F61" s="13" t="n">
        <v>4.0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68</v>
      </c>
      <c r="E62" s="12" t="s">
        <v>17</v>
      </c>
      <c r="F62" s="13" t="n">
        <v>4.0</v>
      </c>
      <c r="G62" s="16"/>
      <c r="I62" s="17" t="n">
        <v>53.0</v>
      </c>
      <c r="J62" s="18" t="n">
        <v>4.0</v>
      </c>
    </row>
    <row r="63" ht="42.0" customHeight="true">
      <c r="A63" s="10"/>
      <c r="B63" s="11" t="s">
        <v>69</v>
      </c>
      <c r="C63" s="11"/>
      <c r="D63" s="11"/>
      <c r="E63" s="12" t="s">
        <v>13</v>
      </c>
      <c r="F63" s="13" t="n">
        <v>1.0</v>
      </c>
      <c r="G63" s="15">
        <f>G64+G66</f>
      </c>
      <c r="I63" s="17" t="n">
        <v>54.0</v>
      </c>
      <c r="J63" s="18" t="n">
        <v>2.0</v>
      </c>
    </row>
    <row r="64" ht="42.0" customHeight="true">
      <c r="A64" s="10"/>
      <c r="B64" s="11"/>
      <c r="C64" s="11" t="s">
        <v>70</v>
      </c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71</v>
      </c>
      <c r="E65" s="12" t="s">
        <v>32</v>
      </c>
      <c r="F65" s="13" t="n">
        <v>60.0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 t="s">
        <v>72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73</v>
      </c>
      <c r="E67" s="12" t="s">
        <v>74</v>
      </c>
      <c r="F67" s="13" t="n">
        <v>20.0</v>
      </c>
      <c r="G67" s="16"/>
      <c r="I67" s="17" t="n">
        <v>58.0</v>
      </c>
      <c r="J67" s="18" t="n">
        <v>4.0</v>
      </c>
    </row>
    <row r="68" ht="42.0" customHeight="true">
      <c r="A68" s="10" t="s">
        <v>75</v>
      </c>
      <c r="B68" s="11"/>
      <c r="C68" s="11"/>
      <c r="D68" s="11"/>
      <c r="E68" s="12" t="s">
        <v>13</v>
      </c>
      <c r="F68" s="13" t="n">
        <v>1.0</v>
      </c>
      <c r="G68" s="15">
        <f>G11+G24+G28+G33+G42+G46+G56+G63</f>
      </c>
      <c r="I68" s="17" t="n">
        <v>59.0</v>
      </c>
      <c r="J68" s="18" t="n">
        <v>20.0</v>
      </c>
    </row>
    <row r="69" ht="42.0" customHeight="true">
      <c r="A69" s="10"/>
      <c r="B69" s="11" t="s">
        <v>76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s">
        <v>77</v>
      </c>
    </row>
    <row r="70" ht="42.0" customHeight="true">
      <c r="A70" s="10"/>
      <c r="B70" s="11" t="s">
        <v>78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s">
        <v>79</v>
      </c>
    </row>
    <row r="71" ht="42.0" customHeight="true">
      <c r="A71" s="10" t="s">
        <v>80</v>
      </c>
      <c r="B71" s="11"/>
      <c r="C71" s="11"/>
      <c r="D71" s="11"/>
      <c r="E71" s="12" t="s">
        <v>13</v>
      </c>
      <c r="F71" s="13" t="n">
        <v>1.0</v>
      </c>
      <c r="G71" s="15">
        <f>G72+G77</f>
      </c>
      <c r="I71" s="17" t="n">
        <v>62.0</v>
      </c>
      <c r="J71" s="18" t="n">
        <v>200.0</v>
      </c>
    </row>
    <row r="72" ht="42.0" customHeight="true">
      <c r="A72" s="10"/>
      <c r="B72" s="11" t="s">
        <v>81</v>
      </c>
      <c r="C72" s="11"/>
      <c r="D72" s="11"/>
      <c r="E72" s="12" t="s">
        <v>13</v>
      </c>
      <c r="F72" s="13" t="n">
        <v>1.0</v>
      </c>
      <c r="G72" s="15">
        <f>G73+G75</f>
      </c>
      <c r="I72" s="17" t="n">
        <v>63.0</v>
      </c>
      <c r="J72" s="18" t="n">
        <v>2.0</v>
      </c>
    </row>
    <row r="73" ht="42.0" customHeight="true">
      <c r="A73" s="10"/>
      <c r="B73" s="11"/>
      <c r="C73" s="11" t="s">
        <v>82</v>
      </c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83</v>
      </c>
      <c r="E74" s="12" t="s">
        <v>84</v>
      </c>
      <c r="F74" s="13" t="n">
        <v>21.0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 t="s">
        <v>85</v>
      </c>
      <c r="D75" s="11"/>
      <c r="E75" s="12" t="s">
        <v>13</v>
      </c>
      <c r="F75" s="13" t="n">
        <v>1.0</v>
      </c>
      <c r="G75" s="15">
        <f>G76</f>
      </c>
      <c r="I75" s="17" t="n">
        <v>66.0</v>
      </c>
      <c r="J75" s="18" t="n">
        <v>3.0</v>
      </c>
    </row>
    <row r="76" ht="42.0" customHeight="true">
      <c r="A76" s="10"/>
      <c r="B76" s="11"/>
      <c r="C76" s="11"/>
      <c r="D76" s="11" t="s">
        <v>86</v>
      </c>
      <c r="E76" s="12" t="s">
        <v>13</v>
      </c>
      <c r="F76" s="13" t="n">
        <v>1.0</v>
      </c>
      <c r="G76" s="16"/>
      <c r="I76" s="17" t="n">
        <v>67.0</v>
      </c>
      <c r="J76" s="18" t="n">
        <v>4.0</v>
      </c>
    </row>
    <row r="77" ht="42.0" customHeight="true">
      <c r="A77" s="10"/>
      <c r="B77" s="11" t="s">
        <v>87</v>
      </c>
      <c r="C77" s="11"/>
      <c r="D77" s="11"/>
      <c r="E77" s="12" t="s">
        <v>13</v>
      </c>
      <c r="F77" s="13" t="n">
        <v>1.0</v>
      </c>
      <c r="G77" s="16"/>
      <c r="I77" s="17" t="n">
        <v>68.0</v>
      </c>
      <c r="J77" s="18"/>
    </row>
    <row r="78" ht="42.0" customHeight="true">
      <c r="A78" s="10" t="s">
        <v>88</v>
      </c>
      <c r="B78" s="11"/>
      <c r="C78" s="11"/>
      <c r="D78" s="11"/>
      <c r="E78" s="12" t="s">
        <v>13</v>
      </c>
      <c r="F78" s="13" t="n">
        <v>1.0</v>
      </c>
      <c r="G78" s="15">
        <f>G68+G71</f>
      </c>
      <c r="I78" s="17" t="n">
        <v>69.0</v>
      </c>
      <c r="J78" s="18"/>
    </row>
    <row r="79" ht="42.0" customHeight="true">
      <c r="A79" s="10"/>
      <c r="B79" s="11" t="s">
        <v>89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 t="n">
        <v>210.0</v>
      </c>
    </row>
    <row r="80" ht="42.0" customHeight="true">
      <c r="A80" s="10"/>
      <c r="B80" s="11"/>
      <c r="C80" s="11" t="s">
        <v>90</v>
      </c>
      <c r="D80" s="11"/>
      <c r="E80" s="12" t="s">
        <v>13</v>
      </c>
      <c r="F80" s="13" t="n">
        <v>1.0</v>
      </c>
      <c r="G80" s="16"/>
      <c r="I80" s="17" t="n">
        <v>71.0</v>
      </c>
      <c r="J80" s="18" t="s">
        <v>91</v>
      </c>
    </row>
    <row r="81" ht="42.0" customHeight="true">
      <c r="A81" s="10"/>
      <c r="B81" s="11"/>
      <c r="C81" s="11" t="s">
        <v>92</v>
      </c>
      <c r="D81" s="11"/>
      <c r="E81" s="12" t="s">
        <v>13</v>
      </c>
      <c r="F81" s="13" t="n">
        <v>1.0</v>
      </c>
      <c r="G81" s="16"/>
      <c r="I81" s="17" t="n">
        <v>72.0</v>
      </c>
      <c r="J81" s="18" t="s">
        <v>93</v>
      </c>
    </row>
    <row r="82" ht="42.0" customHeight="true">
      <c r="A82" s="10" t="s">
        <v>94</v>
      </c>
      <c r="B82" s="11"/>
      <c r="C82" s="11"/>
      <c r="D82" s="11"/>
      <c r="E82" s="12" t="s">
        <v>13</v>
      </c>
      <c r="F82" s="13" t="n">
        <v>1.0</v>
      </c>
      <c r="G82" s="15">
        <f>G68+G71+G79</f>
      </c>
      <c r="I82" s="17" t="n">
        <v>73.0</v>
      </c>
      <c r="J82" s="18"/>
    </row>
    <row r="83" ht="42.0" customHeight="true">
      <c r="A83" s="10"/>
      <c r="B83" s="11" t="s">
        <v>95</v>
      </c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 t="s">
        <v>96</v>
      </c>
    </row>
    <row r="84" ht="42.0" customHeight="true">
      <c r="A84" s="10"/>
      <c r="B84" s="11" t="s">
        <v>97</v>
      </c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 t="n">
        <v>220.0</v>
      </c>
    </row>
    <row r="85" ht="42.0" customHeight="true">
      <c r="A85" s="10" t="s">
        <v>98</v>
      </c>
      <c r="B85" s="11"/>
      <c r="C85" s="11"/>
      <c r="D85" s="11"/>
      <c r="E85" s="12" t="s">
        <v>13</v>
      </c>
      <c r="F85" s="13" t="n">
        <v>1.0</v>
      </c>
      <c r="G85" s="15">
        <f>G82+G84</f>
      </c>
      <c r="I85" s="17" t="n">
        <v>76.0</v>
      </c>
      <c r="J85" s="18" t="n">
        <v>30.0</v>
      </c>
    </row>
    <row r="86" ht="42.0" customHeight="true">
      <c r="A86" s="19" t="s">
        <v>99</v>
      </c>
      <c r="B86" s="20"/>
      <c r="C86" s="20"/>
      <c r="D86" s="20"/>
      <c r="E86" s="21" t="s">
        <v>100</v>
      </c>
      <c r="F86" s="22" t="s">
        <v>100</v>
      </c>
      <c r="G86" s="24">
        <f>G85</f>
      </c>
      <c r="I86" s="26" t="n">
        <v>77.0</v>
      </c>
      <c r="J86" s="26" t="n">
        <v>90.0</v>
      </c>
    </row>
    <row r="87">
      <c r="I8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C18:D18"/>
    <mergeCell ref="D19"/>
    <mergeCell ref="D20"/>
    <mergeCell ref="C21:D21"/>
    <mergeCell ref="D22"/>
    <mergeCell ref="D23"/>
    <mergeCell ref="B24:D24"/>
    <mergeCell ref="C25:D25"/>
    <mergeCell ref="D26"/>
    <mergeCell ref="D27"/>
    <mergeCell ref="B28:D28"/>
    <mergeCell ref="C29:D29"/>
    <mergeCell ref="D30"/>
    <mergeCell ref="C31:D31"/>
    <mergeCell ref="D32"/>
    <mergeCell ref="B33:D33"/>
    <mergeCell ref="C34:D34"/>
    <mergeCell ref="D35"/>
    <mergeCell ref="D36"/>
    <mergeCell ref="D37"/>
    <mergeCell ref="D38"/>
    <mergeCell ref="D39"/>
    <mergeCell ref="C40:D40"/>
    <mergeCell ref="D41"/>
    <mergeCell ref="B42:D42"/>
    <mergeCell ref="C43:D43"/>
    <mergeCell ref="D44"/>
    <mergeCell ref="D45"/>
    <mergeCell ref="B46:D46"/>
    <mergeCell ref="C47:D47"/>
    <mergeCell ref="D48"/>
    <mergeCell ref="D49"/>
    <mergeCell ref="D50"/>
    <mergeCell ref="C51:D51"/>
    <mergeCell ref="D52"/>
    <mergeCell ref="D53"/>
    <mergeCell ref="C54:D54"/>
    <mergeCell ref="D55"/>
    <mergeCell ref="B56:D56"/>
    <mergeCell ref="C57:D57"/>
    <mergeCell ref="D58"/>
    <mergeCell ref="D59"/>
    <mergeCell ref="C60:D60"/>
    <mergeCell ref="D61"/>
    <mergeCell ref="D62"/>
    <mergeCell ref="B63:D63"/>
    <mergeCell ref="C64:D64"/>
    <mergeCell ref="D65"/>
    <mergeCell ref="C66:D66"/>
    <mergeCell ref="D67"/>
    <mergeCell ref="A68:D68"/>
    <mergeCell ref="B69:D69"/>
    <mergeCell ref="B70:D70"/>
    <mergeCell ref="A71:D71"/>
    <mergeCell ref="B72:D72"/>
    <mergeCell ref="C73:D73"/>
    <mergeCell ref="D74"/>
    <mergeCell ref="C75:D75"/>
    <mergeCell ref="D76"/>
    <mergeCell ref="B77:D77"/>
    <mergeCell ref="A78:D78"/>
    <mergeCell ref="B79:D79"/>
    <mergeCell ref="C80:D80"/>
    <mergeCell ref="C81:D81"/>
    <mergeCell ref="A82:D82"/>
    <mergeCell ref="B83:D83"/>
    <mergeCell ref="B84:D84"/>
    <mergeCell ref="A85:D85"/>
    <mergeCell ref="A86:D8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2026-07-15T01:15:51Z</dcterms:created>
  <dc:creator>Apache POI</dc:creator>
</cp:coreProperties>
</file>